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60" yWindow="660" windowWidth="33340" windowHeight="21380" tabRatio="500"/>
  </bookViews>
  <sheets>
    <sheet name="Feuil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1" i="1"/>
  <c r="D6"/>
  <c r="D8"/>
  <c r="C12"/>
  <c r="D12"/>
  <c r="D23"/>
  <c r="C18"/>
  <c r="C31"/>
</calcChain>
</file>

<file path=xl/sharedStrings.xml><?xml version="1.0" encoding="utf-8"?>
<sst xmlns="http://schemas.openxmlformats.org/spreadsheetml/2006/main" count="19" uniqueCount="16">
  <si>
    <t>Devis travaux Cannes app04 lot 24</t>
    <phoneticPr fontId="2" type="noConversion"/>
  </si>
  <si>
    <t>SCI Résidence du Parc</t>
    <phoneticPr fontId="2" type="noConversion"/>
  </si>
  <si>
    <t>Devis Peinture</t>
    <phoneticPr fontId="2" type="noConversion"/>
  </si>
  <si>
    <t>Entreprise Jacky</t>
  </si>
  <si>
    <t>Entreprise Jacky</t>
    <phoneticPr fontId="2" type="noConversion"/>
  </si>
  <si>
    <t>Marbre chambre</t>
    <phoneticPr fontId="2" type="noConversion"/>
  </si>
  <si>
    <t>Plomberie Salle douche</t>
    <phoneticPr fontId="2" type="noConversion"/>
  </si>
  <si>
    <t>Carrelage Terrasse</t>
    <phoneticPr fontId="2" type="noConversion"/>
  </si>
  <si>
    <t>Gastaldi</t>
    <phoneticPr fontId="2" type="noConversion"/>
  </si>
  <si>
    <t>Carrelage Salle de bain</t>
    <phoneticPr fontId="2" type="noConversion"/>
  </si>
  <si>
    <t>Electricité</t>
    <phoneticPr fontId="2" type="noConversion"/>
  </si>
  <si>
    <t>Plomberie</t>
    <phoneticPr fontId="2" type="noConversion"/>
  </si>
  <si>
    <t>novoelec = Hervé</t>
    <phoneticPr fontId="2" type="noConversion"/>
  </si>
  <si>
    <t>Forestier</t>
    <phoneticPr fontId="2" type="noConversion"/>
  </si>
  <si>
    <t>Retenu</t>
    <phoneticPr fontId="2" type="noConversion"/>
  </si>
  <si>
    <t>Ponçage Parquet</t>
    <phoneticPr fontId="2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</si>
</sst>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1"/>
  <sheetViews>
    <sheetView tabSelected="1" view="pageLayout" workbookViewId="0">
      <selection activeCell="G9" sqref="G9"/>
    </sheetView>
  </sheetViews>
  <sheetFormatPr baseColWidth="10" defaultRowHeight="13"/>
  <cols>
    <col min="1" max="1" width="14.28515625" customWidth="1"/>
    <col min="2" max="2" width="20.5703125" customWidth="1"/>
  </cols>
  <sheetData>
    <row r="1" spans="1:4">
      <c r="A1" t="s">
        <v>0</v>
      </c>
    </row>
    <row r="2" spans="1:4">
      <c r="A2" s="1" t="s">
        <v>1</v>
      </c>
    </row>
    <row r="4" spans="1:4">
      <c r="D4" s="2" t="s">
        <v>14</v>
      </c>
    </row>
    <row r="5" spans="1:4">
      <c r="A5" t="s">
        <v>2</v>
      </c>
    </row>
    <row r="6" spans="1:4">
      <c r="B6" t="s">
        <v>4</v>
      </c>
      <c r="C6">
        <v>5170.24</v>
      </c>
      <c r="D6">
        <f>C6</f>
        <v>5170.24</v>
      </c>
    </row>
    <row r="8" spans="1:4">
      <c r="A8" t="s">
        <v>5</v>
      </c>
      <c r="B8" t="s">
        <v>4</v>
      </c>
      <c r="C8">
        <v>518</v>
      </c>
      <c r="D8">
        <f>C8</f>
        <v>518</v>
      </c>
    </row>
    <row r="10" spans="1:4">
      <c r="A10" t="s">
        <v>7</v>
      </c>
    </row>
    <row r="11" spans="1:4">
      <c r="B11" t="s">
        <v>4</v>
      </c>
      <c r="C11">
        <v>1137.5999999999999</v>
      </c>
    </row>
    <row r="12" spans="1:4">
      <c r="B12" t="s">
        <v>8</v>
      </c>
      <c r="C12">
        <f>(180+737+307)*1.07</f>
        <v>1309.68</v>
      </c>
      <c r="D12">
        <f>C12</f>
        <v>1309.68</v>
      </c>
    </row>
    <row r="14" spans="1:4">
      <c r="A14" t="s">
        <v>6</v>
      </c>
    </row>
    <row r="15" spans="1:4">
      <c r="B15" t="s">
        <v>3</v>
      </c>
      <c r="C15">
        <v>2000</v>
      </c>
    </row>
    <row r="17" spans="1:4">
      <c r="A17" t="s">
        <v>9</v>
      </c>
    </row>
    <row r="18" spans="1:4">
      <c r="C18">
        <f>(300+120+450+1302+492)*1.07</f>
        <v>2850.48</v>
      </c>
    </row>
    <row r="19" spans="1:4">
      <c r="B19" t="s">
        <v>8</v>
      </c>
    </row>
    <row r="20" spans="1:4">
      <c r="A20" t="s">
        <v>15</v>
      </c>
      <c r="C20">
        <v>2500</v>
      </c>
    </row>
    <row r="22" spans="1:4">
      <c r="A22" t="s">
        <v>10</v>
      </c>
    </row>
    <row r="23" spans="1:4">
      <c r="B23" t="s">
        <v>12</v>
      </c>
      <c r="C23">
        <v>6659.02</v>
      </c>
      <c r="D23">
        <f>C23</f>
        <v>6659.02</v>
      </c>
    </row>
    <row r="24" spans="1:4">
      <c r="A24" t="s">
        <v>11</v>
      </c>
    </row>
    <row r="25" spans="1:4">
      <c r="B25" t="s">
        <v>13</v>
      </c>
      <c r="C25">
        <v>5982.91</v>
      </c>
      <c r="D25">
        <v>2000</v>
      </c>
    </row>
    <row r="31" spans="1:4">
      <c r="C31">
        <f>SUM(C6:C25)</f>
        <v>28127.93</v>
      </c>
      <c r="D31">
        <f>SUM(D6:D25)</f>
        <v>15656.94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 Lentz</dc:creator>
  <cp:lastModifiedBy>André  Lentz</cp:lastModifiedBy>
  <dcterms:created xsi:type="dcterms:W3CDTF">2013-02-26T06:47:50Z</dcterms:created>
  <dcterms:modified xsi:type="dcterms:W3CDTF">2013-03-18T11:57:01Z</dcterms:modified>
</cp:coreProperties>
</file>